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14289\Desktop\諸税関係\入湯税\入湯税申告納付様式\"/>
    </mc:Choice>
  </mc:AlternateContent>
  <bookViews>
    <workbookView xWindow="240" yWindow="75" windowWidth="11715" windowHeight="7995"/>
  </bookViews>
  <sheets>
    <sheet name="申告書" sheetId="1" r:id="rId1"/>
  </sheets>
  <definedNames>
    <definedName name="_xlnm.Print_Area" localSheetId="0">申告書!$A$1:$Z$43</definedName>
    <definedName name="申告日">申告書!$AB$4</definedName>
  </definedNames>
  <calcPr calcId="152511"/>
</workbook>
</file>

<file path=xl/calcChain.xml><?xml version="1.0" encoding="utf-8"?>
<calcChain xmlns="http://schemas.openxmlformats.org/spreadsheetml/2006/main">
  <c r="A19" i="1" l="1"/>
  <c r="T4" i="1"/>
  <c r="AB8" i="1"/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U37" i="1" l="1"/>
  <c r="R37" i="1"/>
  <c r="O37" i="1"/>
  <c r="K39" i="1"/>
  <c r="E1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37" i="1"/>
  <c r="X22" i="1"/>
  <c r="K22" i="1"/>
  <c r="R17" i="1"/>
</calcChain>
</file>

<file path=xl/sharedStrings.xml><?xml version="1.0" encoding="utf-8"?>
<sst xmlns="http://schemas.openxmlformats.org/spreadsheetml/2006/main" count="55" uniqueCount="37">
  <si>
    <t xml:space="preserve">   入　湯　税　納　入　申　告　書</t>
    <rPh sb="3" eb="4">
      <t>イ</t>
    </rPh>
    <rPh sb="5" eb="6">
      <t>ユ</t>
    </rPh>
    <rPh sb="7" eb="8">
      <t>ゼイ</t>
    </rPh>
    <rPh sb="9" eb="10">
      <t>オサム</t>
    </rPh>
    <rPh sb="11" eb="12">
      <t>イ</t>
    </rPh>
    <rPh sb="13" eb="14">
      <t>サル</t>
    </rPh>
    <rPh sb="15" eb="16">
      <t>コク</t>
    </rPh>
    <rPh sb="17" eb="18">
      <t>ショ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</si>
  <si>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</si>
  <si>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</si>
  <si>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</si>
  <si>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　対　馬　 市　 長　　様</t>
    <rPh sb="1" eb="2">
      <t>ツイ</t>
    </rPh>
    <rPh sb="3" eb="4">
      <t>ウマ</t>
    </rPh>
    <rPh sb="6" eb="7">
      <t>シ</t>
    </rPh>
    <rPh sb="9" eb="10">
      <t>チョウ</t>
    </rPh>
    <rPh sb="12" eb="13">
      <t>サマ</t>
    </rPh>
    <phoneticPr fontId="2"/>
  </si>
  <si>
    <t>日</t>
    <rPh sb="0" eb="1">
      <t>ヒ</t>
    </rPh>
    <phoneticPr fontId="2"/>
  </si>
  <si>
    <t>税　　　　　額</t>
    <rPh sb="0" eb="1">
      <t>ゼイ</t>
    </rPh>
    <rPh sb="6" eb="7">
      <t>ガク</t>
    </rPh>
    <phoneticPr fontId="2"/>
  </si>
  <si>
    <t>営業の種類</t>
    <rPh sb="0" eb="2">
      <t>エイギョウ</t>
    </rPh>
    <rPh sb="3" eb="5">
      <t>シュルイ</t>
    </rPh>
    <phoneticPr fontId="2"/>
  </si>
  <si>
    <t>課 税 標 準</t>
    <rPh sb="0" eb="1">
      <t>カ</t>
    </rPh>
    <rPh sb="2" eb="3">
      <t>ゼイ</t>
    </rPh>
    <rPh sb="4" eb="5">
      <t>シルベ</t>
    </rPh>
    <rPh sb="6" eb="7">
      <t>ジュン</t>
    </rPh>
    <phoneticPr fontId="2"/>
  </si>
  <si>
    <t>　対馬市税条例第145条第３項の規定により、下記のとおり入湯税の納入について申告します。</t>
    <rPh sb="1" eb="3">
      <t>ツシマ</t>
    </rPh>
    <rPh sb="3" eb="4">
      <t>シ</t>
    </rPh>
    <rPh sb="4" eb="5">
      <t>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1">
      <t>ニュウトウゼイ</t>
    </rPh>
    <rPh sb="32" eb="34">
      <t>ノウニュウ</t>
    </rPh>
    <rPh sb="38" eb="40">
      <t>シンコク</t>
    </rPh>
    <phoneticPr fontId="2"/>
  </si>
  <si>
    <t>屋号又は名称</t>
    <rPh sb="0" eb="2">
      <t>ヤゴウ</t>
    </rPh>
    <rPh sb="2" eb="3">
      <t>マタ</t>
    </rPh>
    <rPh sb="4" eb="6">
      <t>メイショウ</t>
    </rPh>
    <phoneticPr fontId="2"/>
  </si>
  <si>
    <t>経営者</t>
    <rPh sb="0" eb="3">
      <t>ケイエイシャ</t>
    </rPh>
    <phoneticPr fontId="2"/>
  </si>
  <si>
    <t>住所又は
所 在 地</t>
    <rPh sb="0" eb="1">
      <t>ジュウ</t>
    </rPh>
    <rPh sb="1" eb="2">
      <t>ショ</t>
    </rPh>
    <rPh sb="2" eb="3">
      <t>マタ</t>
    </rPh>
    <rPh sb="5" eb="6">
      <t>トコロ</t>
    </rPh>
    <rPh sb="7" eb="8">
      <t>ザイ</t>
    </rPh>
    <rPh sb="9" eb="10">
      <t>チ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</si>
  <si>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</si>
  <si>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</t>
    <rPh sb="0" eb="1">
      <t>シ</t>
    </rPh>
    <rPh sb="1" eb="2">
      <t>ナ</t>
    </rPh>
    <rPh sb="2" eb="3">
      <t>マタ</t>
    </rPh>
    <rPh sb="4" eb="6">
      <t>メイショウ</t>
    </rPh>
    <phoneticPr fontId="2"/>
  </si>
  <si>
    <t>税額</t>
    <rPh sb="0" eb="2">
      <t>ゼイガク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</si>
  <si>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</si>
  <si>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</si>
  <si>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</si>
  <si>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㊞</t>
    <phoneticPr fontId="2"/>
  </si>
  <si>
    <t>◎</t>
    <phoneticPr fontId="2"/>
  </si>
  <si>
    <t>必ず期限内に申告納入してください。申告納入期限は、翌月１０日です。</t>
    <rPh sb="0" eb="1">
      <t>カナラ</t>
    </rPh>
    <rPh sb="2" eb="5">
      <t>キゲンナイ</t>
    </rPh>
    <rPh sb="6" eb="8">
      <t>シンコク</t>
    </rPh>
    <rPh sb="8" eb="10">
      <t>ノウニュウ</t>
    </rPh>
    <rPh sb="17" eb="19">
      <t>シンコク</t>
    </rPh>
    <rPh sb="19" eb="21">
      <t>ノウニュウ</t>
    </rPh>
    <rPh sb="21" eb="23">
      <t>キゲン</t>
    </rPh>
    <rPh sb="25" eb="26">
      <t>ヨク</t>
    </rPh>
    <rPh sb="26" eb="27">
      <t>ツキ</t>
    </rPh>
    <rPh sb="29" eb="30">
      <t>ニチ</t>
    </rPh>
    <phoneticPr fontId="2"/>
  </si>
  <si>
    <t>計</t>
    <rPh sb="0" eb="1">
      <t>ケイ</t>
    </rPh>
    <phoneticPr fontId="2"/>
  </si>
  <si>
    <t>入湯客数</t>
    <rPh sb="0" eb="2">
      <t>ニュウトウ</t>
    </rPh>
    <rPh sb="2" eb="3">
      <t>キャク</t>
    </rPh>
    <rPh sb="3" eb="4">
      <t>スウ</t>
    </rPh>
    <phoneticPr fontId="2"/>
  </si>
  <si>
    <t>）人</t>
    <rPh sb="1" eb="2">
      <t>ニン</t>
    </rPh>
    <phoneticPr fontId="2"/>
  </si>
  <si>
    <t>）人、　日帰り者数（</t>
    <rPh sb="1" eb="2">
      <t>ニン</t>
    </rPh>
    <rPh sb="4" eb="6">
      <t>ヒガエ</t>
    </rPh>
    <rPh sb="7" eb="8">
      <t>シャ</t>
    </rPh>
    <rPh sb="8" eb="9">
      <t>スウ</t>
    </rPh>
    <phoneticPr fontId="2"/>
  </si>
  <si>
    <t>※税率：入湯客１人１日１５０円</t>
    <rPh sb="1" eb="3">
      <t>ゼイリツ</t>
    </rPh>
    <rPh sb="4" eb="6">
      <t>ニュウトウ</t>
    </rPh>
    <rPh sb="6" eb="7">
      <t>キャク</t>
    </rPh>
    <rPh sb="8" eb="9">
      <t>ニン</t>
    </rPh>
    <rPh sb="10" eb="11">
      <t>ニチ</t>
    </rPh>
    <rPh sb="14" eb="15">
      <t>エン</t>
    </rPh>
    <phoneticPr fontId="2"/>
  </si>
  <si>
    <t>※全入湯客数（A）のうち、宿泊者数（</t>
    <rPh sb="1" eb="2">
      <t>ゼン</t>
    </rPh>
    <rPh sb="2" eb="4">
      <t>ニュウトウ</t>
    </rPh>
    <rPh sb="4" eb="6">
      <t>キャクスウ</t>
    </rPh>
    <rPh sb="13" eb="16">
      <t>シュクハクシャ</t>
    </rPh>
    <rPh sb="16" eb="17">
      <t>スウ</t>
    </rPh>
    <phoneticPr fontId="2"/>
  </si>
  <si>
    <t>　（A-B-C)</t>
    <phoneticPr fontId="2"/>
  </si>
  <si>
    <r>
      <t>課税標準</t>
    </r>
    <r>
      <rPr>
        <sz val="9"/>
        <rFont val="ＭＳ Ｐ明朝"/>
        <family val="1"/>
        <charset val="128"/>
      </rPr>
      <t>（差引入湯者数）</t>
    </r>
    <rPh sb="0" eb="2">
      <t>カゼイ</t>
    </rPh>
    <rPh sb="2" eb="4">
      <t>ヒョウジュン</t>
    </rPh>
    <rPh sb="5" eb="7">
      <t>サシヒキ</t>
    </rPh>
    <rPh sb="7" eb="9">
      <t>ニュウトウ</t>
    </rPh>
    <rPh sb="9" eb="10">
      <t>シャ</t>
    </rPh>
    <rPh sb="10" eb="11">
      <t>スウ</t>
    </rPh>
    <phoneticPr fontId="2"/>
  </si>
  <si>
    <t>氏名又は
名　　 称</t>
    <rPh sb="0" eb="2">
      <t>シメイ</t>
    </rPh>
    <rPh sb="2" eb="3">
      <t>マタ</t>
    </rPh>
    <rPh sb="5" eb="6">
      <t>メイ</t>
    </rPh>
    <rPh sb="9" eb="10">
      <t>ショウ</t>
    </rPh>
    <phoneticPr fontId="2"/>
  </si>
  <si>
    <t>営業所の
所在地</t>
    <rPh sb="0" eb="2">
      <t>エイギョウ</t>
    </rPh>
    <rPh sb="2" eb="3">
      <t>ジョ</t>
    </rPh>
    <rPh sb="5" eb="6">
      <t>ショ</t>
    </rPh>
    <rPh sb="6" eb="8">
      <t>ザイチ</t>
    </rPh>
    <phoneticPr fontId="2"/>
  </si>
  <si>
    <t>備
考　</t>
    <rPh sb="0" eb="1">
      <t>ビ</t>
    </rPh>
    <rPh sb="3" eb="4">
      <t>コウ</t>
    </rPh>
    <phoneticPr fontId="2"/>
  </si>
  <si>
    <t>中  学  生
以下の者</t>
    <rPh sb="0" eb="1">
      <t>ナカ</t>
    </rPh>
    <rPh sb="3" eb="4">
      <t>ガク</t>
    </rPh>
    <rPh sb="6" eb="7">
      <t>ナマ</t>
    </rPh>
    <rPh sb="8" eb="10">
      <t>イカ</t>
    </rPh>
    <rPh sb="11" eb="12">
      <t>モノ</t>
    </rPh>
    <phoneticPr fontId="2"/>
  </si>
  <si>
    <t>７  ０  歳
以上の者</t>
    <rPh sb="6" eb="7">
      <t>サイ</t>
    </rPh>
    <rPh sb="8" eb="10">
      <t>イジョウ</t>
    </rPh>
    <rPh sb="11" eb="12">
      <t>モノ</t>
    </rPh>
    <phoneticPr fontId="2"/>
  </si>
  <si>
    <t>申告(予定)日</t>
    <rPh sb="0" eb="2">
      <t>シンコク</t>
    </rPh>
    <rPh sb="3" eb="5">
      <t>ヨテイ</t>
    </rPh>
    <rPh sb="6" eb="7">
      <t>ニチ</t>
    </rPh>
    <phoneticPr fontId="2"/>
  </si>
  <si>
    <t>申告対象年月（自動入力）</t>
    <rPh sb="0" eb="2">
      <t>シンコク</t>
    </rPh>
    <rPh sb="2" eb="4">
      <t>タイショウ</t>
    </rPh>
    <rPh sb="4" eb="6">
      <t>ネンゲツ</t>
    </rPh>
    <rPh sb="7" eb="9">
      <t>ジドウ</t>
    </rPh>
    <rPh sb="9" eb="1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</si>
</sst>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[$-411]ggge&quot;年&quot;m&quot;月&quot;d&quot;日&quot;;@"/>
    <numFmt numFmtId="178" formatCode="gggyy&quot;年&quot;m&quot;月&quot;"/>
    <numFmt numFmtId="179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0">
    <xf numFmtId="0" fontId="0" fillId="0" borderId="0" xfId="0">
      <alignment vertical="center"/>
    </xf>
    <xf numFmtId="38" fontId="4" fillId="0" borderId="0" xfId="1" applyFont="1" applyBorder="1" applyAlignment="1"/>
    <xf numFmtId="0" fontId="4" fillId="0" borderId="0" xfId="0" applyFo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/>
    <xf numFmtId="38" fontId="8" fillId="0" borderId="0" xfId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9" xfId="2" applyFont="1" applyBorder="1" applyAlignment="1"/>
    <xf numFmtId="0" fontId="4" fillId="0" borderId="10" xfId="2" applyFont="1" applyBorder="1" applyAlignment="1"/>
    <xf numFmtId="0" fontId="4" fillId="0" borderId="3" xfId="0" applyFont="1" applyBorder="1" applyAlignment="1">
      <alignment vertical="center"/>
    </xf>
    <xf numFmtId="38" fontId="4" fillId="0" borderId="0" xfId="1" applyFont="1" applyAlignment="1">
      <alignment horizontal="right" vertical="top"/>
    </xf>
    <xf numFmtId="38" fontId="4" fillId="0" borderId="0" xfId="1" applyFont="1" applyAlignment="1">
      <alignment vertical="top"/>
    </xf>
    <xf numFmtId="38" fontId="10" fillId="0" borderId="21" xfId="1" applyFont="1" applyBorder="1" applyAlignment="1">
      <alignment vertical="center"/>
    </xf>
    <xf numFmtId="38" fontId="4" fillId="0" borderId="22" xfId="1" applyFont="1" applyBorder="1" applyAlignment="1">
      <alignment horizontal="center" vertical="center"/>
    </xf>
    <xf numFmtId="38" fontId="12" fillId="0" borderId="23" xfId="1" applyFont="1" applyFill="1" applyBorder="1" applyAlignment="1">
      <alignment vertical="top"/>
    </xf>
    <xf numFmtId="176" fontId="12" fillId="0" borderId="24" xfId="1" applyNumberFormat="1" applyFont="1" applyBorder="1" applyAlignment="1">
      <alignment horizontal="left" vertical="top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12" fillId="0" borderId="27" xfId="1" applyFont="1" applyFill="1" applyBorder="1" applyAlignment="1">
      <alignment vertical="top"/>
    </xf>
    <xf numFmtId="176" fontId="12" fillId="0" borderId="28" xfId="1" applyNumberFormat="1" applyFont="1" applyBorder="1" applyAlignment="1">
      <alignment horizontal="left" vertical="top"/>
    </xf>
    <xf numFmtId="38" fontId="4" fillId="0" borderId="29" xfId="1" applyFont="1" applyBorder="1" applyAlignment="1">
      <alignment horizontal="center" vertical="center"/>
    </xf>
    <xf numFmtId="38" fontId="12" fillId="0" borderId="30" xfId="1" applyFont="1" applyFill="1" applyBorder="1" applyAlignment="1">
      <alignment vertical="top"/>
    </xf>
    <xf numFmtId="176" fontId="12" fillId="0" borderId="31" xfId="1" applyNumberFormat="1" applyFont="1" applyBorder="1" applyAlignment="1">
      <alignment horizontal="left" vertical="top"/>
    </xf>
    <xf numFmtId="38" fontId="4" fillId="0" borderId="32" xfId="1" applyFont="1" applyBorder="1" applyAlignment="1">
      <alignment horizontal="center" vertical="center"/>
    </xf>
    <xf numFmtId="38" fontId="12" fillId="0" borderId="33" xfId="1" applyFont="1" applyFill="1" applyBorder="1" applyAlignment="1">
      <alignment vertical="top"/>
    </xf>
    <xf numFmtId="38" fontId="12" fillId="0" borderId="34" xfId="1" applyFont="1" applyFill="1" applyBorder="1" applyAlignment="1">
      <alignment vertical="top"/>
    </xf>
    <xf numFmtId="38" fontId="12" fillId="0" borderId="35" xfId="1" applyFont="1" applyFill="1" applyBorder="1" applyAlignment="1">
      <alignment vertical="top"/>
    </xf>
    <xf numFmtId="0" fontId="4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38" fontId="4" fillId="0" borderId="0" xfId="1" applyFont="1" applyBorder="1" applyAlignment="1">
      <alignment horizontal="right" indent="1"/>
    </xf>
    <xf numFmtId="176" fontId="12" fillId="0" borderId="37" xfId="1" applyNumberFormat="1" applyFont="1" applyBorder="1" applyAlignment="1">
      <alignment horizontal="left" vertical="top"/>
    </xf>
    <xf numFmtId="176" fontId="12" fillId="0" borderId="38" xfId="1" applyNumberFormat="1" applyFont="1" applyBorder="1" applyAlignment="1">
      <alignment horizontal="left" vertical="top"/>
    </xf>
    <xf numFmtId="176" fontId="12" fillId="0" borderId="39" xfId="1" applyNumberFormat="1" applyFont="1" applyBorder="1" applyAlignment="1">
      <alignment horizontal="left" vertical="top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38" fontId="4" fillId="0" borderId="42" xfId="1" applyFont="1" applyBorder="1" applyAlignment="1">
      <alignment horizontal="center" vertical="center"/>
    </xf>
    <xf numFmtId="38" fontId="12" fillId="0" borderId="43" xfId="1" applyFont="1" applyFill="1" applyBorder="1" applyAlignment="1">
      <alignment vertical="top"/>
    </xf>
    <xf numFmtId="38" fontId="12" fillId="0" borderId="44" xfId="1" applyFont="1" applyFill="1" applyBorder="1" applyAlignment="1">
      <alignment vertical="top"/>
    </xf>
    <xf numFmtId="0" fontId="4" fillId="0" borderId="45" xfId="2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7" fontId="8" fillId="4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27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0" borderId="50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shrinkToFit="1"/>
    </xf>
    <xf numFmtId="38" fontId="9" fillId="0" borderId="12" xfId="1" applyFont="1" applyFill="1" applyBorder="1" applyAlignment="1">
      <alignment horizontal="right" shrinkToFit="1"/>
    </xf>
    <xf numFmtId="38" fontId="9" fillId="0" borderId="84" xfId="1" applyFont="1" applyFill="1" applyBorder="1" applyAlignment="1">
      <alignment horizontal="right" shrinkToFit="1"/>
    </xf>
    <xf numFmtId="38" fontId="9" fillId="0" borderId="49" xfId="1" applyFont="1" applyFill="1" applyBorder="1" applyAlignment="1">
      <alignment horizontal="right" shrinkToFit="1"/>
    </xf>
    <xf numFmtId="38" fontId="9" fillId="0" borderId="14" xfId="1" applyFont="1" applyFill="1" applyBorder="1" applyAlignment="1">
      <alignment horizontal="right" shrinkToFit="1"/>
    </xf>
    <xf numFmtId="38" fontId="9" fillId="0" borderId="48" xfId="1" applyFont="1" applyFill="1" applyBorder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38" fontId="12" fillId="0" borderId="15" xfId="1" applyFont="1" applyFill="1" applyBorder="1" applyAlignment="1">
      <alignment horizontal="center"/>
    </xf>
    <xf numFmtId="38" fontId="12" fillId="0" borderId="76" xfId="1" applyFont="1" applyFill="1" applyBorder="1" applyAlignment="1">
      <alignment horizontal="center"/>
    </xf>
    <xf numFmtId="38" fontId="12" fillId="0" borderId="12" xfId="1" applyFont="1" applyFill="1" applyBorder="1" applyAlignment="1">
      <alignment horizontal="center"/>
    </xf>
    <xf numFmtId="38" fontId="12" fillId="0" borderId="49" xfId="1" applyFont="1" applyFill="1" applyBorder="1" applyAlignment="1">
      <alignment horizontal="center"/>
    </xf>
    <xf numFmtId="38" fontId="9" fillId="3" borderId="46" xfId="1" applyFont="1" applyFill="1" applyBorder="1" applyAlignment="1">
      <alignment horizontal="right" vertical="center"/>
    </xf>
    <xf numFmtId="38" fontId="9" fillId="3" borderId="30" xfId="1" applyFont="1" applyFill="1" applyBorder="1" applyAlignment="1">
      <alignment horizontal="right" vertical="center"/>
    </xf>
    <xf numFmtId="38" fontId="9" fillId="3" borderId="47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38" fontId="4" fillId="0" borderId="6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10" fillId="0" borderId="60" xfId="1" applyFont="1" applyBorder="1" applyAlignment="1">
      <alignment horizontal="right" vertical="center" indent="1"/>
    </xf>
    <xf numFmtId="38" fontId="10" fillId="0" borderId="21" xfId="1" applyFont="1" applyBorder="1" applyAlignment="1">
      <alignment horizontal="right" vertical="center" indent="1"/>
    </xf>
    <xf numFmtId="0" fontId="5" fillId="0" borderId="65" xfId="0" applyFont="1" applyBorder="1" applyAlignment="1">
      <alignment horizontal="center" vertical="center" wrapText="1" justifyLastLine="1"/>
    </xf>
    <xf numFmtId="0" fontId="5" fillId="0" borderId="54" xfId="0" applyFont="1" applyBorder="1" applyAlignment="1">
      <alignment horizontal="center" vertical="center" wrapText="1" justifyLastLine="1"/>
    </xf>
    <xf numFmtId="0" fontId="5" fillId="0" borderId="66" xfId="0" applyFont="1" applyBorder="1" applyAlignment="1">
      <alignment horizontal="center" vertical="center" justifyLastLine="1"/>
    </xf>
    <xf numFmtId="0" fontId="5" fillId="0" borderId="67" xfId="0" applyFont="1" applyBorder="1" applyAlignment="1">
      <alignment horizontal="center" vertical="center" justifyLastLine="1"/>
    </xf>
    <xf numFmtId="0" fontId="5" fillId="0" borderId="55" xfId="0" applyFont="1" applyBorder="1" applyAlignment="1">
      <alignment horizontal="center" vertical="center" justifyLastLine="1"/>
    </xf>
    <xf numFmtId="0" fontId="5" fillId="0" borderId="68" xfId="0" applyFont="1" applyBorder="1" applyAlignment="1">
      <alignment horizontal="center" vertical="center" justifyLastLine="1"/>
    </xf>
    <xf numFmtId="0" fontId="13" fillId="2" borderId="0" xfId="0" applyFont="1" applyFill="1" applyBorder="1" applyAlignment="1">
      <alignment horizontal="center" vertical="center"/>
    </xf>
    <xf numFmtId="38" fontId="5" fillId="2" borderId="1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54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54" xfId="0" applyFont="1" applyBorder="1" applyAlignment="1">
      <alignment horizontal="distributed" vertical="center" indent="1"/>
    </xf>
    <xf numFmtId="0" fontId="5" fillId="0" borderId="56" xfId="0" applyFont="1" applyBorder="1" applyAlignment="1">
      <alignment horizontal="distributed" vertical="center" indent="1"/>
    </xf>
    <xf numFmtId="0" fontId="5" fillId="0" borderId="55" xfId="0" applyFont="1" applyBorder="1" applyAlignment="1">
      <alignment horizontal="distributed" vertical="center" indent="1"/>
    </xf>
    <xf numFmtId="0" fontId="5" fillId="0" borderId="57" xfId="0" applyFont="1" applyBorder="1" applyAlignment="1">
      <alignment horizontal="distributed" vertical="center" indent="1"/>
    </xf>
    <xf numFmtId="38" fontId="4" fillId="0" borderId="20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4" fillId="0" borderId="62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4" fillId="3" borderId="11" xfId="1" applyFont="1" applyFill="1" applyBorder="1" applyAlignment="1">
      <alignment vertical="center" wrapText="1"/>
    </xf>
    <xf numFmtId="38" fontId="4" fillId="3" borderId="12" xfId="1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38" fontId="4" fillId="0" borderId="54" xfId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8" fontId="9" fillId="0" borderId="21" xfId="1" applyFont="1" applyBorder="1" applyAlignment="1">
      <alignment horizontal="left" vertical="center"/>
    </xf>
    <xf numFmtId="38" fontId="9" fillId="0" borderId="64" xfId="1" applyFont="1" applyBorder="1" applyAlignment="1">
      <alignment horizontal="left" vertical="center"/>
    </xf>
    <xf numFmtId="38" fontId="9" fillId="3" borderId="59" xfId="1" applyFont="1" applyFill="1" applyBorder="1" applyAlignment="1">
      <alignment horizontal="right" vertical="center"/>
    </xf>
    <xf numFmtId="38" fontId="9" fillId="3" borderId="23" xfId="1" applyFont="1" applyFill="1" applyBorder="1" applyAlignment="1">
      <alignment horizontal="right" vertical="center"/>
    </xf>
    <xf numFmtId="38" fontId="9" fillId="3" borderId="58" xfId="1" applyFont="1" applyFill="1" applyBorder="1" applyAlignment="1">
      <alignment horizontal="right" vertical="center"/>
    </xf>
    <xf numFmtId="38" fontId="6" fillId="0" borderId="9" xfId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38" fontId="4" fillId="0" borderId="70" xfId="1" applyFont="1" applyBorder="1" applyAlignment="1">
      <alignment horizontal="distributed" vertical="center" wrapText="1" indent="1"/>
    </xf>
    <xf numFmtId="38" fontId="4" fillId="0" borderId="12" xfId="1" applyFont="1" applyBorder="1" applyAlignment="1">
      <alignment horizontal="distributed" vertical="center" wrapText="1" indent="1"/>
    </xf>
    <xf numFmtId="0" fontId="4" fillId="0" borderId="13" xfId="0" applyFont="1" applyBorder="1" applyAlignment="1">
      <alignment horizontal="distributed" vertical="center" wrapText="1" indent="1"/>
    </xf>
    <xf numFmtId="0" fontId="4" fillId="0" borderId="71" xfId="0" applyFont="1" applyBorder="1" applyAlignment="1">
      <alignment horizontal="distributed" vertical="center" wrapText="1" indent="1"/>
    </xf>
    <xf numFmtId="0" fontId="4" fillId="0" borderId="18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38" fontId="4" fillId="0" borderId="72" xfId="1" applyFont="1" applyBorder="1" applyAlignment="1">
      <alignment horizontal="distributed" vertical="center" justifyLastLine="1"/>
    </xf>
    <xf numFmtId="38" fontId="4" fillId="0" borderId="19" xfId="1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38" fontId="4" fillId="0" borderId="73" xfId="1" applyFont="1" applyBorder="1" applyAlignment="1">
      <alignment horizontal="distributed" vertical="center" justifyLastLine="1"/>
    </xf>
    <xf numFmtId="38" fontId="4" fillId="0" borderId="21" xfId="1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3" borderId="13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8" fontId="5" fillId="0" borderId="11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9" fillId="0" borderId="58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0" fontId="5" fillId="0" borderId="74" xfId="0" applyFont="1" applyBorder="1" applyAlignment="1">
      <alignment horizontal="distributed" vertical="center" indent="1"/>
    </xf>
    <xf numFmtId="0" fontId="5" fillId="0" borderId="75" xfId="0" applyFont="1" applyBorder="1" applyAlignment="1">
      <alignment horizontal="distributed" vertical="center" indent="1"/>
    </xf>
    <xf numFmtId="38" fontId="4" fillId="3" borderId="20" xfId="1" applyFont="1" applyFill="1" applyBorder="1" applyAlignment="1">
      <alignment vertical="center" wrapText="1"/>
    </xf>
    <xf numFmtId="38" fontId="4" fillId="3" borderId="19" xfId="1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69" xfId="0" applyFont="1" applyFill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horizontal="center" vertical="center"/>
    </xf>
    <xf numFmtId="38" fontId="4" fillId="3" borderId="20" xfId="1" applyFont="1" applyFill="1" applyBorder="1" applyAlignment="1">
      <alignment vertical="center"/>
    </xf>
    <xf numFmtId="38" fontId="4" fillId="3" borderId="19" xfId="1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38" fontId="4" fillId="3" borderId="0" xfId="1" applyFont="1" applyFill="1" applyBorder="1" applyAlignment="1">
      <alignment vertical="center" wrapText="1"/>
    </xf>
    <xf numFmtId="0" fontId="4" fillId="3" borderId="69" xfId="0" applyFont="1" applyFill="1" applyBorder="1" applyAlignment="1">
      <alignment vertical="center"/>
    </xf>
    <xf numFmtId="177" fontId="4" fillId="0" borderId="0" xfId="0" applyNumberFormat="1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/>
    </xf>
    <xf numFmtId="38" fontId="12" fillId="0" borderId="85" xfId="1" applyFont="1" applyFill="1" applyBorder="1" applyAlignment="1">
      <alignment horizontal="center"/>
    </xf>
    <xf numFmtId="176" fontId="12" fillId="0" borderId="63" xfId="1" applyNumberFormat="1" applyFont="1" applyBorder="1" applyAlignment="1">
      <alignment horizontal="center"/>
    </xf>
    <xf numFmtId="176" fontId="12" fillId="0" borderId="3" xfId="1" applyNumberFormat="1" applyFont="1" applyBorder="1" applyAlignment="1">
      <alignment horizontal="center"/>
    </xf>
    <xf numFmtId="38" fontId="4" fillId="0" borderId="7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 wrapText="1"/>
    </xf>
    <xf numFmtId="0" fontId="4" fillId="0" borderId="79" xfId="2" applyFont="1" applyBorder="1" applyAlignment="1">
      <alignment horizontal="center" vertical="center" wrapText="1"/>
    </xf>
    <xf numFmtId="38" fontId="4" fillId="0" borderId="80" xfId="1" applyFont="1" applyBorder="1" applyAlignment="1">
      <alignment horizontal="center" vertical="center"/>
    </xf>
    <xf numFmtId="38" fontId="4" fillId="0" borderId="81" xfId="1" applyFont="1" applyBorder="1" applyAlignment="1">
      <alignment horizontal="center" vertical="center"/>
    </xf>
    <xf numFmtId="38" fontId="4" fillId="0" borderId="82" xfId="1" applyFont="1" applyBorder="1" applyAlignment="1">
      <alignment horizontal="center" vertical="center"/>
    </xf>
    <xf numFmtId="38" fontId="4" fillId="0" borderId="83" xfId="1" applyFont="1" applyBorder="1" applyAlignment="1">
      <alignment horizontal="center" vertical="center"/>
    </xf>
    <xf numFmtId="38" fontId="13" fillId="3" borderId="9" xfId="1" applyFont="1" applyFill="1" applyBorder="1" applyAlignment="1">
      <alignment horizontal="center" vertical="center"/>
    </xf>
    <xf numFmtId="0" fontId="5" fillId="0" borderId="9" xfId="2" applyFont="1" applyBorder="1" applyAlignment="1">
      <alignment horizontal="left"/>
    </xf>
    <xf numFmtId="0" fontId="5" fillId="0" borderId="9" xfId="2" applyFont="1" applyBorder="1" applyAlignment="1">
      <alignment horizontal="distributed"/>
    </xf>
    <xf numFmtId="0" fontId="5" fillId="0" borderId="9" xfId="2" applyFont="1" applyBorder="1" applyAlignment="1">
      <alignment horizontal="distributed" vertical="center"/>
    </xf>
    <xf numFmtId="38" fontId="9" fillId="3" borderId="52" xfId="1" applyFont="1" applyFill="1" applyBorder="1" applyAlignment="1">
      <alignment horizontal="right" vertical="center"/>
    </xf>
    <xf numFmtId="38" fontId="9" fillId="3" borderId="43" xfId="1" applyFont="1" applyFill="1" applyBorder="1" applyAlignment="1">
      <alignment horizontal="right" vertical="center"/>
    </xf>
    <xf numFmtId="38" fontId="9" fillId="3" borderId="53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177" fontId="4" fillId="0" borderId="0" xfId="0" applyNumberFormat="1" applyFont="1">
      <alignment vertical="center"/>
    </xf>
    <xf numFmtId="179" fontId="10" fillId="0" borderId="86" xfId="0" applyNumberFormat="1" applyFont="1" applyBorder="1" applyAlignment="1">
      <alignment horizontal="distributed" vertical="center" indent="5"/>
    </xf>
    <xf numFmtId="179" fontId="10" fillId="0" borderId="6" xfId="0" applyNumberFormat="1" applyFont="1" applyBorder="1" applyAlignment="1">
      <alignment horizontal="distributed" vertical="center" indent="5"/>
    </xf>
    <xf numFmtId="179" fontId="10" fillId="0" borderId="8" xfId="0" applyNumberFormat="1" applyFont="1" applyBorder="1" applyAlignment="1">
      <alignment horizontal="distributed" vertical="center" indent="5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9525</xdr:rowOff>
    </xdr:from>
    <xdr:to>
      <xdr:col>4</xdr:col>
      <xdr:colOff>182624</xdr:colOff>
      <xdr:row>3</xdr:row>
      <xdr:rowOff>257175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304799" y="38100"/>
          <a:ext cx="820800" cy="819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13</xdr:col>
      <xdr:colOff>216146</xdr:colOff>
      <xdr:row>35</xdr:row>
      <xdr:rowOff>163793</xdr:rowOff>
    </xdr:from>
    <xdr:to>
      <xdr:col>14</xdr:col>
      <xdr:colOff>226220</xdr:colOff>
      <xdr:row>36</xdr:row>
      <xdr:rowOff>157842</xdr:rowOff>
    </xdr:to>
    <xdr:sp macro="" textlink="">
      <xdr:nvSpPr>
        <xdr:cNvPr id="2" name="テキスト ボックス 1"/>
        <xdr:cNvSpPr txBox="1"/>
      </xdr:nvSpPr>
      <xdr:spPr>
        <a:xfrm>
          <a:off x="3356675" y="8866922"/>
          <a:ext cx="287659" cy="211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</a:p>
        <a:p>
          <a:endParaRPr kumimoji="1" lang="en-US" altLang="ja-JP" sz="1100"/>
        </a:p>
      </xdr:txBody>
    </xdr:sp>
    <xdr:clientData/>
  </xdr:twoCellAnchor>
  <xdr:twoCellAnchor>
    <xdr:from>
      <xdr:col>16</xdr:col>
      <xdr:colOff>57714</xdr:colOff>
      <xdr:row>35</xdr:row>
      <xdr:rowOff>158066</xdr:rowOff>
    </xdr:from>
    <xdr:to>
      <xdr:col>17</xdr:col>
      <xdr:colOff>240428</xdr:colOff>
      <xdr:row>36</xdr:row>
      <xdr:rowOff>168728</xdr:rowOff>
    </xdr:to>
    <xdr:sp macro="" textlink="">
      <xdr:nvSpPr>
        <xdr:cNvPr id="4" name="テキスト ボックス 3"/>
        <xdr:cNvSpPr txBox="1"/>
      </xdr:nvSpPr>
      <xdr:spPr>
        <a:xfrm>
          <a:off x="4031000" y="8861195"/>
          <a:ext cx="297014" cy="228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19</xdr:col>
      <xdr:colOff>59971</xdr:colOff>
      <xdr:row>35</xdr:row>
      <xdr:rowOff>163286</xdr:rowOff>
    </xdr:from>
    <xdr:to>
      <xdr:col>20</xdr:col>
      <xdr:colOff>236732</xdr:colOff>
      <xdr:row>36</xdr:row>
      <xdr:rowOff>145714</xdr:rowOff>
    </xdr:to>
    <xdr:sp macro="" textlink="">
      <xdr:nvSpPr>
        <xdr:cNvPr id="6" name="テキスト ボックス 5"/>
        <xdr:cNvSpPr txBox="1"/>
      </xdr:nvSpPr>
      <xdr:spPr>
        <a:xfrm>
          <a:off x="4702728" y="8866415"/>
          <a:ext cx="301947" cy="200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</a:p>
        <a:p>
          <a:endParaRPr kumimoji="1" lang="ja-JP" altLang="en-US" sz="800"/>
        </a:p>
      </xdr:txBody>
    </xdr:sp>
    <xdr:clientData/>
  </xdr:twoCellAnchor>
  <xdr:twoCellAnchor>
    <xdr:from>
      <xdr:col>27</xdr:col>
      <xdr:colOff>66675</xdr:colOff>
      <xdr:row>8</xdr:row>
      <xdr:rowOff>180975</xdr:rowOff>
    </xdr:from>
    <xdr:to>
      <xdr:col>29</xdr:col>
      <xdr:colOff>76200</xdr:colOff>
      <xdr:row>10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6543675" y="2095500"/>
          <a:ext cx="2409825" cy="447675"/>
        </a:xfrm>
        <a:prstGeom prst="rect">
          <a:avLst/>
        </a:prstGeom>
        <a:solidFill>
          <a:srgbClr val="FFFF00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着色されたセルのみ入力してください。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showZeros="0" tabSelected="1" zoomScale="85" zoomScaleNormal="85" zoomScaleSheetLayoutView="100" workbookViewId="0">
      <selection activeCell="AB15" sqref="AB15"/>
    </sheetView>
  </sheetViews>
  <sheetFormatPr defaultRowHeight="13.5" x14ac:dyDescent="0.15"/>
  <cols>
    <col min="1" max="3" width="3.875" style="2" customWidth="1"/>
    <col min="4" max="4" width="1.625" style="2" customWidth="1"/>
    <col min="5" max="6" width="3.875" style="2" customWidth="1"/>
    <col min="7" max="7" width="1.75" style="2" customWidth="1"/>
    <col min="8" max="9" width="3.875" style="2" customWidth="1"/>
    <col min="10" max="10" width="1.75" style="2" customWidth="1"/>
    <col min="11" max="11" width="3.875" style="2" customWidth="1"/>
    <col min="12" max="12" width="6" style="2" customWidth="1"/>
    <col min="13" max="13" width="1.75" style="2" customWidth="1"/>
    <col min="14" max="16" width="3.875" style="2" customWidth="1"/>
    <col min="17" max="17" width="1.625" style="2" customWidth="1"/>
    <col min="18" max="19" width="3.875" style="2" customWidth="1"/>
    <col min="20" max="20" width="1.75" style="2" customWidth="1"/>
    <col min="21" max="22" width="3.875" style="2" customWidth="1"/>
    <col min="23" max="23" width="1.75" style="2" customWidth="1"/>
    <col min="24" max="24" width="3.875" style="2" customWidth="1"/>
    <col min="25" max="25" width="5.875" style="2" customWidth="1"/>
    <col min="26" max="26" width="1.75" style="2" customWidth="1"/>
    <col min="27" max="27" width="3.625" style="2" customWidth="1"/>
    <col min="28" max="28" width="25.25" style="2" customWidth="1"/>
    <col min="29" max="29" width="9" style="2"/>
    <col min="30" max="30" width="16.5" style="2" bestFit="1" customWidth="1"/>
    <col min="31" max="16384" width="9" style="2"/>
  </cols>
  <sheetData>
    <row r="1" spans="1:30" ht="2.8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ht="30" customHeight="1" thickBot="1" x14ac:dyDescent="0.2">
      <c r="A2" s="129" t="s">
        <v>0</v>
      </c>
      <c r="B2" s="129"/>
      <c r="C2" s="129"/>
      <c r="D2" s="129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30" ht="15" customHeight="1" x14ac:dyDescent="0.1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2"/>
      <c r="R3" s="42"/>
      <c r="S3" s="42"/>
      <c r="T3" s="42"/>
      <c r="U3" s="42"/>
      <c r="V3" s="42"/>
      <c r="W3" s="42"/>
      <c r="X3" s="42"/>
      <c r="Y3" s="42"/>
      <c r="Z3" s="44"/>
      <c r="AB3" s="2" t="s">
        <v>35</v>
      </c>
    </row>
    <row r="4" spans="1:30" ht="23.2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8"/>
      <c r="R4" s="58"/>
      <c r="S4" s="58"/>
      <c r="T4" s="169" t="str">
        <f>SUBSTITUTE( TEXT(申告日,"ggge年m月d日"), "令和1年","令和元年")</f>
        <v>令和元年7月1日</v>
      </c>
      <c r="U4" s="169"/>
      <c r="V4" s="169"/>
      <c r="W4" s="169"/>
      <c r="X4" s="169"/>
      <c r="Y4" s="169"/>
      <c r="Z4" s="19"/>
      <c r="AB4" s="60">
        <v>43647</v>
      </c>
      <c r="AD4" s="196"/>
    </row>
    <row r="5" spans="1:30" ht="10.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30" ht="23.25" customHeight="1" x14ac:dyDescent="0.1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4"/>
      <c r="R6" s="4"/>
      <c r="S6" s="4"/>
      <c r="T6" s="4"/>
      <c r="U6" s="4"/>
      <c r="V6" s="4"/>
      <c r="W6" s="4"/>
      <c r="X6" s="4"/>
      <c r="Y6" s="4"/>
      <c r="Z6" s="5"/>
    </row>
    <row r="7" spans="1:30" ht="23.2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9" t="s">
        <v>1</v>
      </c>
      <c r="O7" s="9"/>
      <c r="P7" s="9"/>
      <c r="Q7" s="10"/>
      <c r="R7" s="10"/>
      <c r="S7" s="10"/>
      <c r="T7" s="10"/>
      <c r="U7" s="10"/>
      <c r="V7" s="10"/>
      <c r="W7" s="10"/>
      <c r="X7" s="10"/>
      <c r="Y7" s="10"/>
      <c r="Z7" s="11"/>
      <c r="AB7" s="2" t="s">
        <v>36</v>
      </c>
    </row>
    <row r="8" spans="1:30" ht="23.2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70" t="s">
        <v>13</v>
      </c>
      <c r="M8" s="170"/>
      <c r="N8" s="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1"/>
      <c r="AB8" s="59" t="str">
        <f>TEXT(EDATE(AB4,-1),"ggge年m月")</f>
        <v>令和1年6月</v>
      </c>
    </row>
    <row r="9" spans="1:30" ht="18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71" t="s">
        <v>16</v>
      </c>
      <c r="M9" s="171"/>
      <c r="N9" s="63"/>
      <c r="O9" s="163"/>
      <c r="P9" s="163"/>
      <c r="Q9" s="45" t="s">
        <v>17</v>
      </c>
      <c r="R9" s="172"/>
      <c r="S9" s="172"/>
      <c r="T9" s="45" t="s">
        <v>18</v>
      </c>
      <c r="U9" s="172"/>
      <c r="V9" s="172"/>
      <c r="W9" s="61"/>
      <c r="X9" s="46"/>
      <c r="Y9" s="46"/>
      <c r="Z9" s="11"/>
    </row>
    <row r="10" spans="1:30" ht="23.2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70" t="s">
        <v>14</v>
      </c>
      <c r="M10" s="170"/>
      <c r="N10" s="62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47" t="s">
        <v>19</v>
      </c>
      <c r="Z10" s="12"/>
    </row>
    <row r="11" spans="1:30" ht="1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30" ht="30" customHeight="1" x14ac:dyDescent="0.15">
      <c r="A12" s="158" t="s">
        <v>9</v>
      </c>
      <c r="B12" s="159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1"/>
    </row>
    <row r="13" spans="1:30" ht="10.5" customHeight="1" x14ac:dyDescent="0.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  <row r="14" spans="1:30" ht="23.25" customHeight="1" x14ac:dyDescent="0.15">
      <c r="A14" s="137" t="s">
        <v>7</v>
      </c>
      <c r="B14" s="138"/>
      <c r="C14" s="138"/>
      <c r="D14" s="139"/>
      <c r="E14" s="164"/>
      <c r="F14" s="165"/>
      <c r="G14" s="165"/>
      <c r="H14" s="165"/>
      <c r="I14" s="165"/>
      <c r="J14" s="165"/>
      <c r="K14" s="165"/>
      <c r="L14" s="165"/>
      <c r="M14" s="166"/>
      <c r="N14" s="107" t="s">
        <v>10</v>
      </c>
      <c r="O14" s="108"/>
      <c r="P14" s="108"/>
      <c r="Q14" s="109"/>
      <c r="R14" s="164"/>
      <c r="S14" s="165"/>
      <c r="T14" s="165"/>
      <c r="U14" s="165"/>
      <c r="V14" s="165"/>
      <c r="W14" s="165"/>
      <c r="X14" s="165"/>
      <c r="Y14" s="165"/>
      <c r="Z14" s="168"/>
    </row>
    <row r="15" spans="1:30" ht="44.25" customHeight="1" x14ac:dyDescent="0.15">
      <c r="A15" s="131" t="s">
        <v>31</v>
      </c>
      <c r="B15" s="132"/>
      <c r="C15" s="132"/>
      <c r="D15" s="133"/>
      <c r="E15" s="119"/>
      <c r="F15" s="120"/>
      <c r="G15" s="120"/>
      <c r="H15" s="120"/>
      <c r="I15" s="120"/>
      <c r="J15" s="120"/>
      <c r="K15" s="120"/>
      <c r="L15" s="120"/>
      <c r="M15" s="143"/>
      <c r="N15" s="122" t="s">
        <v>11</v>
      </c>
      <c r="O15" s="147" t="s">
        <v>12</v>
      </c>
      <c r="P15" s="148"/>
      <c r="Q15" s="149"/>
      <c r="R15" s="119"/>
      <c r="S15" s="120"/>
      <c r="T15" s="120"/>
      <c r="U15" s="120"/>
      <c r="V15" s="120"/>
      <c r="W15" s="120"/>
      <c r="X15" s="120"/>
      <c r="Y15" s="120"/>
      <c r="Z15" s="121"/>
    </row>
    <row r="16" spans="1:30" ht="33.75" customHeight="1" x14ac:dyDescent="0.15">
      <c r="A16" s="134"/>
      <c r="B16" s="135"/>
      <c r="C16" s="135"/>
      <c r="D16" s="136"/>
      <c r="E16" s="144"/>
      <c r="F16" s="145"/>
      <c r="G16" s="145"/>
      <c r="H16" s="145"/>
      <c r="I16" s="145"/>
      <c r="J16" s="145"/>
      <c r="K16" s="145"/>
      <c r="L16" s="145"/>
      <c r="M16" s="146"/>
      <c r="N16" s="123"/>
      <c r="O16" s="110" t="s">
        <v>30</v>
      </c>
      <c r="P16" s="111"/>
      <c r="Q16" s="112"/>
      <c r="R16" s="154"/>
      <c r="S16" s="155"/>
      <c r="T16" s="156"/>
      <c r="U16" s="156"/>
      <c r="V16" s="156"/>
      <c r="W16" s="156"/>
      <c r="X16" s="156"/>
      <c r="Y16" s="156"/>
      <c r="Z16" s="157"/>
    </row>
    <row r="17" spans="1:26" ht="23.25" customHeight="1" thickBot="1" x14ac:dyDescent="0.2">
      <c r="A17" s="140" t="s">
        <v>8</v>
      </c>
      <c r="B17" s="141"/>
      <c r="C17" s="141"/>
      <c r="D17" s="142"/>
      <c r="E17" s="88">
        <f>K39</f>
        <v>0</v>
      </c>
      <c r="F17" s="89"/>
      <c r="G17" s="89"/>
      <c r="H17" s="89"/>
      <c r="I17" s="89"/>
      <c r="J17" s="89"/>
      <c r="K17" s="89"/>
      <c r="L17" s="22" t="s">
        <v>2</v>
      </c>
      <c r="M17" s="13"/>
      <c r="N17" s="85" t="s">
        <v>6</v>
      </c>
      <c r="O17" s="86"/>
      <c r="P17" s="86"/>
      <c r="Q17" s="87"/>
      <c r="R17" s="88">
        <f>E17*150</f>
        <v>0</v>
      </c>
      <c r="S17" s="89"/>
      <c r="T17" s="89"/>
      <c r="U17" s="89"/>
      <c r="V17" s="89"/>
      <c r="W17" s="89"/>
      <c r="X17" s="89"/>
      <c r="Y17" s="124" t="s">
        <v>3</v>
      </c>
      <c r="Z17" s="125"/>
    </row>
    <row r="18" spans="1:26" s="16" customFormat="1" ht="4.5" customHeight="1" thickBo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4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15">
      <c r="A19" s="197" t="str">
        <f>SUBSTITUTE(AB8,"令和1年","令和元年") &amp; "分 入湯税納入明細書"</f>
        <v>令和元年6月分 入湯税納入明細書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9"/>
    </row>
    <row r="20" spans="1:26" s="14" customFormat="1" ht="17.25" customHeight="1" x14ac:dyDescent="0.15">
      <c r="A20" s="113" t="s">
        <v>5</v>
      </c>
      <c r="B20" s="115" t="s">
        <v>23</v>
      </c>
      <c r="C20" s="115"/>
      <c r="D20" s="116"/>
      <c r="E20" s="90" t="s">
        <v>33</v>
      </c>
      <c r="F20" s="91"/>
      <c r="G20" s="92"/>
      <c r="H20" s="98" t="s">
        <v>34</v>
      </c>
      <c r="I20" s="99"/>
      <c r="J20" s="100"/>
      <c r="K20" s="103" t="s">
        <v>15</v>
      </c>
      <c r="L20" s="103"/>
      <c r="M20" s="152"/>
      <c r="N20" s="113" t="s">
        <v>5</v>
      </c>
      <c r="O20" s="115" t="s">
        <v>23</v>
      </c>
      <c r="P20" s="115"/>
      <c r="Q20" s="116"/>
      <c r="R20" s="90" t="s">
        <v>33</v>
      </c>
      <c r="S20" s="91"/>
      <c r="T20" s="92"/>
      <c r="U20" s="98" t="s">
        <v>34</v>
      </c>
      <c r="V20" s="99"/>
      <c r="W20" s="100"/>
      <c r="X20" s="103" t="s">
        <v>15</v>
      </c>
      <c r="Y20" s="103"/>
      <c r="Z20" s="104"/>
    </row>
    <row r="21" spans="1:26" s="14" customFormat="1" ht="17.25" customHeight="1" x14ac:dyDescent="0.15">
      <c r="A21" s="114"/>
      <c r="B21" s="117"/>
      <c r="C21" s="117"/>
      <c r="D21" s="118"/>
      <c r="E21" s="93"/>
      <c r="F21" s="94"/>
      <c r="G21" s="95"/>
      <c r="H21" s="101"/>
      <c r="I21" s="94"/>
      <c r="J21" s="102"/>
      <c r="K21" s="105"/>
      <c r="L21" s="105"/>
      <c r="M21" s="153"/>
      <c r="N21" s="114"/>
      <c r="O21" s="117"/>
      <c r="P21" s="117"/>
      <c r="Q21" s="118"/>
      <c r="R21" s="93"/>
      <c r="S21" s="94"/>
      <c r="T21" s="95"/>
      <c r="U21" s="101"/>
      <c r="V21" s="94"/>
      <c r="W21" s="102"/>
      <c r="X21" s="105"/>
      <c r="Y21" s="105"/>
      <c r="Z21" s="106"/>
    </row>
    <row r="22" spans="1:26" ht="17.25" customHeight="1" x14ac:dyDescent="0.15">
      <c r="A22" s="23">
        <v>1</v>
      </c>
      <c r="B22" s="128"/>
      <c r="C22" s="127"/>
      <c r="D22" s="24" t="s">
        <v>2</v>
      </c>
      <c r="E22" s="126"/>
      <c r="F22" s="127"/>
      <c r="G22" s="34" t="s">
        <v>2</v>
      </c>
      <c r="H22" s="127"/>
      <c r="I22" s="127"/>
      <c r="J22" s="24" t="s">
        <v>2</v>
      </c>
      <c r="K22" s="150">
        <f>(B22-E22-H22)*150</f>
        <v>0</v>
      </c>
      <c r="L22" s="151"/>
      <c r="M22" s="25" t="s">
        <v>3</v>
      </c>
      <c r="N22" s="26">
        <v>17</v>
      </c>
      <c r="O22" s="128"/>
      <c r="P22" s="127"/>
      <c r="Q22" s="24" t="s">
        <v>2</v>
      </c>
      <c r="R22" s="126"/>
      <c r="S22" s="127"/>
      <c r="T22" s="34" t="s">
        <v>2</v>
      </c>
      <c r="U22" s="127"/>
      <c r="V22" s="127"/>
      <c r="W22" s="24" t="s">
        <v>2</v>
      </c>
      <c r="X22" s="150">
        <f>(O22-R22-U22)*150</f>
        <v>0</v>
      </c>
      <c r="Y22" s="151"/>
      <c r="Z22" s="49" t="s">
        <v>3</v>
      </c>
    </row>
    <row r="23" spans="1:26" ht="17.25" customHeight="1" x14ac:dyDescent="0.15">
      <c r="A23" s="27">
        <v>2</v>
      </c>
      <c r="B23" s="64"/>
      <c r="C23" s="65"/>
      <c r="D23" s="28"/>
      <c r="E23" s="66"/>
      <c r="F23" s="65"/>
      <c r="G23" s="35"/>
      <c r="H23" s="65"/>
      <c r="I23" s="65"/>
      <c r="J23" s="28"/>
      <c r="K23" s="67">
        <f t="shared" ref="K23:K37" si="0">(B23-E23-H23)*150</f>
        <v>0</v>
      </c>
      <c r="L23" s="68"/>
      <c r="M23" s="29"/>
      <c r="N23" s="30">
        <v>18</v>
      </c>
      <c r="O23" s="64"/>
      <c r="P23" s="65"/>
      <c r="Q23" s="28"/>
      <c r="R23" s="66"/>
      <c r="S23" s="65"/>
      <c r="T23" s="35"/>
      <c r="U23" s="65"/>
      <c r="V23" s="65"/>
      <c r="W23" s="28"/>
      <c r="X23" s="67">
        <f>(O23-R23-U23)*150</f>
        <v>0</v>
      </c>
      <c r="Y23" s="68"/>
      <c r="Z23" s="50"/>
    </row>
    <row r="24" spans="1:26" ht="17.25" customHeight="1" x14ac:dyDescent="0.15">
      <c r="A24" s="27">
        <v>3</v>
      </c>
      <c r="B24" s="64"/>
      <c r="C24" s="65"/>
      <c r="D24" s="28"/>
      <c r="E24" s="66"/>
      <c r="F24" s="65"/>
      <c r="G24" s="35"/>
      <c r="H24" s="65"/>
      <c r="I24" s="65"/>
      <c r="J24" s="28"/>
      <c r="K24" s="67">
        <f t="shared" si="0"/>
        <v>0</v>
      </c>
      <c r="L24" s="68"/>
      <c r="M24" s="29"/>
      <c r="N24" s="30">
        <v>19</v>
      </c>
      <c r="O24" s="64"/>
      <c r="P24" s="65"/>
      <c r="Q24" s="28"/>
      <c r="R24" s="66"/>
      <c r="S24" s="65"/>
      <c r="T24" s="35"/>
      <c r="U24" s="65"/>
      <c r="V24" s="65"/>
      <c r="W24" s="28"/>
      <c r="X24" s="67">
        <f t="shared" ref="X24:X36" si="1">(O24-R24-U24)*150</f>
        <v>0</v>
      </c>
      <c r="Y24" s="68"/>
      <c r="Z24" s="50"/>
    </row>
    <row r="25" spans="1:26" ht="17.25" customHeight="1" x14ac:dyDescent="0.15">
      <c r="A25" s="27">
        <v>4</v>
      </c>
      <c r="B25" s="64"/>
      <c r="C25" s="65"/>
      <c r="D25" s="28"/>
      <c r="E25" s="66"/>
      <c r="F25" s="65"/>
      <c r="G25" s="35"/>
      <c r="H25" s="65"/>
      <c r="I25" s="65"/>
      <c r="J25" s="28"/>
      <c r="K25" s="67">
        <f t="shared" si="0"/>
        <v>0</v>
      </c>
      <c r="L25" s="68"/>
      <c r="M25" s="29"/>
      <c r="N25" s="30">
        <v>20</v>
      </c>
      <c r="O25" s="64"/>
      <c r="P25" s="65"/>
      <c r="Q25" s="28"/>
      <c r="R25" s="66"/>
      <c r="S25" s="65"/>
      <c r="T25" s="35"/>
      <c r="U25" s="65"/>
      <c r="V25" s="65"/>
      <c r="W25" s="28"/>
      <c r="X25" s="67">
        <f t="shared" si="1"/>
        <v>0</v>
      </c>
      <c r="Y25" s="68"/>
      <c r="Z25" s="50"/>
    </row>
    <row r="26" spans="1:26" ht="17.25" customHeight="1" x14ac:dyDescent="0.15">
      <c r="A26" s="27">
        <v>5</v>
      </c>
      <c r="B26" s="64"/>
      <c r="C26" s="65"/>
      <c r="D26" s="28"/>
      <c r="E26" s="66"/>
      <c r="F26" s="65"/>
      <c r="G26" s="35"/>
      <c r="H26" s="65"/>
      <c r="I26" s="65"/>
      <c r="J26" s="28"/>
      <c r="K26" s="67">
        <f t="shared" si="0"/>
        <v>0</v>
      </c>
      <c r="L26" s="68"/>
      <c r="M26" s="29"/>
      <c r="N26" s="30">
        <v>21</v>
      </c>
      <c r="O26" s="64"/>
      <c r="P26" s="65"/>
      <c r="Q26" s="28"/>
      <c r="R26" s="66"/>
      <c r="S26" s="65"/>
      <c r="T26" s="35"/>
      <c r="U26" s="65"/>
      <c r="V26" s="65"/>
      <c r="W26" s="28"/>
      <c r="X26" s="67">
        <f t="shared" si="1"/>
        <v>0</v>
      </c>
      <c r="Y26" s="68"/>
      <c r="Z26" s="50"/>
    </row>
    <row r="27" spans="1:26" ht="17.25" customHeight="1" x14ac:dyDescent="0.15">
      <c r="A27" s="27">
        <v>6</v>
      </c>
      <c r="B27" s="64"/>
      <c r="C27" s="65"/>
      <c r="D27" s="28"/>
      <c r="E27" s="66"/>
      <c r="F27" s="65"/>
      <c r="G27" s="35"/>
      <c r="H27" s="65"/>
      <c r="I27" s="65"/>
      <c r="J27" s="28"/>
      <c r="K27" s="67">
        <f t="shared" si="0"/>
        <v>0</v>
      </c>
      <c r="L27" s="68"/>
      <c r="M27" s="29"/>
      <c r="N27" s="30">
        <v>22</v>
      </c>
      <c r="O27" s="64"/>
      <c r="P27" s="65"/>
      <c r="Q27" s="28"/>
      <c r="R27" s="66"/>
      <c r="S27" s="65"/>
      <c r="T27" s="35"/>
      <c r="U27" s="65"/>
      <c r="V27" s="65"/>
      <c r="W27" s="28"/>
      <c r="X27" s="67">
        <f t="shared" si="1"/>
        <v>0</v>
      </c>
      <c r="Y27" s="68"/>
      <c r="Z27" s="50"/>
    </row>
    <row r="28" spans="1:26" ht="17.25" customHeight="1" x14ac:dyDescent="0.15">
      <c r="A28" s="27">
        <v>7</v>
      </c>
      <c r="B28" s="64"/>
      <c r="C28" s="65"/>
      <c r="D28" s="28"/>
      <c r="E28" s="66"/>
      <c r="F28" s="65"/>
      <c r="G28" s="35"/>
      <c r="H28" s="65"/>
      <c r="I28" s="65"/>
      <c r="J28" s="28"/>
      <c r="K28" s="67">
        <f t="shared" si="0"/>
        <v>0</v>
      </c>
      <c r="L28" s="68"/>
      <c r="M28" s="29"/>
      <c r="N28" s="30">
        <v>23</v>
      </c>
      <c r="O28" s="64"/>
      <c r="P28" s="65"/>
      <c r="Q28" s="28"/>
      <c r="R28" s="66"/>
      <c r="S28" s="65"/>
      <c r="T28" s="35"/>
      <c r="U28" s="65"/>
      <c r="V28" s="65"/>
      <c r="W28" s="28"/>
      <c r="X28" s="67">
        <f t="shared" si="1"/>
        <v>0</v>
      </c>
      <c r="Y28" s="68"/>
      <c r="Z28" s="50"/>
    </row>
    <row r="29" spans="1:26" ht="17.25" customHeight="1" x14ac:dyDescent="0.15">
      <c r="A29" s="27">
        <v>8</v>
      </c>
      <c r="B29" s="64"/>
      <c r="C29" s="65"/>
      <c r="D29" s="28"/>
      <c r="E29" s="66"/>
      <c r="F29" s="65"/>
      <c r="G29" s="35"/>
      <c r="H29" s="65"/>
      <c r="I29" s="65"/>
      <c r="J29" s="28"/>
      <c r="K29" s="67">
        <f t="shared" si="0"/>
        <v>0</v>
      </c>
      <c r="L29" s="68"/>
      <c r="M29" s="29"/>
      <c r="N29" s="30">
        <v>24</v>
      </c>
      <c r="O29" s="64"/>
      <c r="P29" s="65"/>
      <c r="Q29" s="28"/>
      <c r="R29" s="66"/>
      <c r="S29" s="65"/>
      <c r="T29" s="35"/>
      <c r="U29" s="65"/>
      <c r="V29" s="65"/>
      <c r="W29" s="28"/>
      <c r="X29" s="67">
        <f t="shared" si="1"/>
        <v>0</v>
      </c>
      <c r="Y29" s="68"/>
      <c r="Z29" s="50"/>
    </row>
    <row r="30" spans="1:26" ht="17.25" customHeight="1" x14ac:dyDescent="0.15">
      <c r="A30" s="27">
        <v>9</v>
      </c>
      <c r="B30" s="64"/>
      <c r="C30" s="65"/>
      <c r="D30" s="28"/>
      <c r="E30" s="66"/>
      <c r="F30" s="65"/>
      <c r="G30" s="35"/>
      <c r="H30" s="65"/>
      <c r="I30" s="65"/>
      <c r="J30" s="28"/>
      <c r="K30" s="67">
        <f t="shared" si="0"/>
        <v>0</v>
      </c>
      <c r="L30" s="68"/>
      <c r="M30" s="29"/>
      <c r="N30" s="30">
        <v>25</v>
      </c>
      <c r="O30" s="64"/>
      <c r="P30" s="65"/>
      <c r="Q30" s="28"/>
      <c r="R30" s="66"/>
      <c r="S30" s="65"/>
      <c r="T30" s="35"/>
      <c r="U30" s="65"/>
      <c r="V30" s="65"/>
      <c r="W30" s="28"/>
      <c r="X30" s="67">
        <f t="shared" si="1"/>
        <v>0</v>
      </c>
      <c r="Y30" s="68"/>
      <c r="Z30" s="50"/>
    </row>
    <row r="31" spans="1:26" ht="17.25" customHeight="1" x14ac:dyDescent="0.15">
      <c r="A31" s="27">
        <v>10</v>
      </c>
      <c r="B31" s="64"/>
      <c r="C31" s="65"/>
      <c r="D31" s="28"/>
      <c r="E31" s="66"/>
      <c r="F31" s="65"/>
      <c r="G31" s="35"/>
      <c r="H31" s="65"/>
      <c r="I31" s="65"/>
      <c r="J31" s="28"/>
      <c r="K31" s="67">
        <f t="shared" si="0"/>
        <v>0</v>
      </c>
      <c r="L31" s="68"/>
      <c r="M31" s="29"/>
      <c r="N31" s="30">
        <v>26</v>
      </c>
      <c r="O31" s="64"/>
      <c r="P31" s="65"/>
      <c r="Q31" s="28"/>
      <c r="R31" s="66"/>
      <c r="S31" s="65"/>
      <c r="T31" s="35"/>
      <c r="U31" s="65"/>
      <c r="V31" s="65"/>
      <c r="W31" s="28"/>
      <c r="X31" s="67">
        <f t="shared" si="1"/>
        <v>0</v>
      </c>
      <c r="Y31" s="68"/>
      <c r="Z31" s="50"/>
    </row>
    <row r="32" spans="1:26" ht="17.25" customHeight="1" x14ac:dyDescent="0.15">
      <c r="A32" s="27">
        <v>11</v>
      </c>
      <c r="B32" s="64"/>
      <c r="C32" s="65"/>
      <c r="D32" s="28"/>
      <c r="E32" s="66"/>
      <c r="F32" s="65"/>
      <c r="G32" s="35"/>
      <c r="H32" s="65"/>
      <c r="I32" s="65"/>
      <c r="J32" s="28"/>
      <c r="K32" s="67">
        <f t="shared" si="0"/>
        <v>0</v>
      </c>
      <c r="L32" s="68"/>
      <c r="M32" s="29"/>
      <c r="N32" s="30">
        <v>27</v>
      </c>
      <c r="O32" s="64"/>
      <c r="P32" s="65"/>
      <c r="Q32" s="28"/>
      <c r="R32" s="66"/>
      <c r="S32" s="65"/>
      <c r="T32" s="35"/>
      <c r="U32" s="65"/>
      <c r="V32" s="65"/>
      <c r="W32" s="28"/>
      <c r="X32" s="67">
        <f t="shared" si="1"/>
        <v>0</v>
      </c>
      <c r="Y32" s="68"/>
      <c r="Z32" s="50"/>
    </row>
    <row r="33" spans="1:33" ht="17.25" customHeight="1" x14ac:dyDescent="0.15">
      <c r="A33" s="27">
        <v>12</v>
      </c>
      <c r="B33" s="64"/>
      <c r="C33" s="65"/>
      <c r="D33" s="28"/>
      <c r="E33" s="66"/>
      <c r="F33" s="65"/>
      <c r="G33" s="35"/>
      <c r="H33" s="65"/>
      <c r="I33" s="65"/>
      <c r="J33" s="28"/>
      <c r="K33" s="67">
        <f t="shared" si="0"/>
        <v>0</v>
      </c>
      <c r="L33" s="68"/>
      <c r="M33" s="29"/>
      <c r="N33" s="30">
        <v>28</v>
      </c>
      <c r="O33" s="64"/>
      <c r="P33" s="65"/>
      <c r="Q33" s="28"/>
      <c r="R33" s="66"/>
      <c r="S33" s="65"/>
      <c r="T33" s="35"/>
      <c r="U33" s="65"/>
      <c r="V33" s="65"/>
      <c r="W33" s="28"/>
      <c r="X33" s="67">
        <f t="shared" si="1"/>
        <v>0</v>
      </c>
      <c r="Y33" s="68"/>
      <c r="Z33" s="50"/>
      <c r="AB33" s="16"/>
      <c r="AC33" s="16"/>
      <c r="AD33" s="16"/>
      <c r="AE33" s="16"/>
      <c r="AF33" s="16"/>
      <c r="AG33" s="16"/>
    </row>
    <row r="34" spans="1:33" ht="17.25" customHeight="1" x14ac:dyDescent="0.15">
      <c r="A34" s="27">
        <v>13</v>
      </c>
      <c r="B34" s="64"/>
      <c r="C34" s="65"/>
      <c r="D34" s="28"/>
      <c r="E34" s="66"/>
      <c r="F34" s="65"/>
      <c r="G34" s="35"/>
      <c r="H34" s="65"/>
      <c r="I34" s="65"/>
      <c r="J34" s="28"/>
      <c r="K34" s="67">
        <f t="shared" si="0"/>
        <v>0</v>
      </c>
      <c r="L34" s="68"/>
      <c r="M34" s="29"/>
      <c r="N34" s="30">
        <v>29</v>
      </c>
      <c r="O34" s="64"/>
      <c r="P34" s="65"/>
      <c r="Q34" s="28"/>
      <c r="R34" s="66"/>
      <c r="S34" s="65"/>
      <c r="T34" s="35"/>
      <c r="U34" s="65"/>
      <c r="V34" s="65"/>
      <c r="W34" s="28"/>
      <c r="X34" s="67">
        <f t="shared" si="1"/>
        <v>0</v>
      </c>
      <c r="Y34" s="68"/>
      <c r="Z34" s="50"/>
      <c r="AB34" s="16"/>
      <c r="AC34" s="16"/>
      <c r="AD34" s="16"/>
      <c r="AE34" s="16"/>
      <c r="AF34" s="16"/>
      <c r="AG34" s="16"/>
    </row>
    <row r="35" spans="1:33" ht="17.25" customHeight="1" x14ac:dyDescent="0.15">
      <c r="A35" s="27">
        <v>14</v>
      </c>
      <c r="B35" s="64"/>
      <c r="C35" s="65"/>
      <c r="D35" s="28"/>
      <c r="E35" s="66"/>
      <c r="F35" s="65"/>
      <c r="G35" s="35"/>
      <c r="H35" s="65"/>
      <c r="I35" s="65"/>
      <c r="J35" s="28"/>
      <c r="K35" s="67">
        <f t="shared" si="0"/>
        <v>0</v>
      </c>
      <c r="L35" s="68"/>
      <c r="M35" s="29"/>
      <c r="N35" s="30">
        <v>30</v>
      </c>
      <c r="O35" s="64"/>
      <c r="P35" s="65"/>
      <c r="Q35" s="28"/>
      <c r="R35" s="66"/>
      <c r="S35" s="65"/>
      <c r="T35" s="35"/>
      <c r="U35" s="65"/>
      <c r="V35" s="65"/>
      <c r="W35" s="28"/>
      <c r="X35" s="67">
        <f t="shared" si="1"/>
        <v>0</v>
      </c>
      <c r="Y35" s="68"/>
      <c r="Z35" s="50"/>
      <c r="AB35" s="16"/>
      <c r="AC35" s="16"/>
      <c r="AD35" s="16"/>
      <c r="AE35" s="16"/>
      <c r="AF35" s="16"/>
      <c r="AG35" s="16"/>
    </row>
    <row r="36" spans="1:33" ht="17.25" customHeight="1" x14ac:dyDescent="0.15">
      <c r="A36" s="27">
        <v>15</v>
      </c>
      <c r="B36" s="64"/>
      <c r="C36" s="65"/>
      <c r="D36" s="28"/>
      <c r="E36" s="66"/>
      <c r="F36" s="65"/>
      <c r="G36" s="35"/>
      <c r="H36" s="65"/>
      <c r="I36" s="65"/>
      <c r="J36" s="28"/>
      <c r="K36" s="67">
        <f t="shared" si="0"/>
        <v>0</v>
      </c>
      <c r="L36" s="68"/>
      <c r="M36" s="29"/>
      <c r="N36" s="33">
        <v>31</v>
      </c>
      <c r="O36" s="80"/>
      <c r="P36" s="81"/>
      <c r="Q36" s="31"/>
      <c r="R36" s="82"/>
      <c r="S36" s="81"/>
      <c r="T36" s="36"/>
      <c r="U36" s="81"/>
      <c r="V36" s="81"/>
      <c r="W36" s="31"/>
      <c r="X36" s="83">
        <f t="shared" si="1"/>
        <v>0</v>
      </c>
      <c r="Y36" s="84"/>
      <c r="Z36" s="51"/>
      <c r="AB36" s="15"/>
      <c r="AC36" s="16"/>
      <c r="AD36" s="16"/>
      <c r="AE36" s="16"/>
      <c r="AF36" s="16"/>
      <c r="AG36" s="16"/>
    </row>
    <row r="37" spans="1:33" ht="17.25" customHeight="1" x14ac:dyDescent="0.15">
      <c r="A37" s="54">
        <v>16</v>
      </c>
      <c r="B37" s="189"/>
      <c r="C37" s="190"/>
      <c r="D37" s="55"/>
      <c r="E37" s="191"/>
      <c r="F37" s="190"/>
      <c r="G37" s="56"/>
      <c r="H37" s="190"/>
      <c r="I37" s="190"/>
      <c r="J37" s="55"/>
      <c r="K37" s="83">
        <f t="shared" si="0"/>
        <v>0</v>
      </c>
      <c r="L37" s="84"/>
      <c r="M37" s="32"/>
      <c r="N37" s="177" t="s">
        <v>22</v>
      </c>
      <c r="O37" s="69">
        <f>SUM(B22:C37,O22:P36)</f>
        <v>0</v>
      </c>
      <c r="P37" s="70"/>
      <c r="Q37" s="76" t="s">
        <v>2</v>
      </c>
      <c r="R37" s="70">
        <f>SUM(E22:F37,R22:S36)</f>
        <v>0</v>
      </c>
      <c r="S37" s="70"/>
      <c r="T37" s="78" t="s">
        <v>2</v>
      </c>
      <c r="U37" s="73">
        <f>SUM(H22:I37,U22:V36)</f>
        <v>0</v>
      </c>
      <c r="V37" s="70"/>
      <c r="W37" s="173" t="s">
        <v>2</v>
      </c>
      <c r="X37" s="70">
        <f>SUM(K22:L37,X22:Y36)</f>
        <v>0</v>
      </c>
      <c r="Y37" s="70"/>
      <c r="Z37" s="175" t="s">
        <v>3</v>
      </c>
      <c r="AB37" s="16"/>
      <c r="AC37" s="16"/>
      <c r="AD37" s="16"/>
      <c r="AE37" s="16"/>
      <c r="AF37" s="16"/>
      <c r="AG37" s="16"/>
    </row>
    <row r="38" spans="1:33" ht="8.4499999999999993" customHeight="1" thickBot="1" x14ac:dyDescent="0.2">
      <c r="A38" s="57"/>
      <c r="B38" s="181"/>
      <c r="C38" s="182"/>
      <c r="D38" s="182"/>
      <c r="E38" s="182"/>
      <c r="F38" s="182"/>
      <c r="G38" s="182"/>
      <c r="H38" s="182"/>
      <c r="I38" s="182"/>
      <c r="J38" s="183"/>
      <c r="K38" s="181"/>
      <c r="L38" s="182"/>
      <c r="M38" s="184"/>
      <c r="N38" s="178"/>
      <c r="O38" s="71"/>
      <c r="P38" s="72"/>
      <c r="Q38" s="77"/>
      <c r="R38" s="72"/>
      <c r="S38" s="72"/>
      <c r="T38" s="79"/>
      <c r="U38" s="74"/>
      <c r="V38" s="72"/>
      <c r="W38" s="174"/>
      <c r="X38" s="75"/>
      <c r="Y38" s="75"/>
      <c r="Z38" s="176"/>
      <c r="AB38" s="16"/>
      <c r="AC38" s="16"/>
      <c r="AD38" s="16"/>
      <c r="AE38" s="16"/>
      <c r="AF38" s="16"/>
      <c r="AG38" s="16"/>
    </row>
    <row r="39" spans="1:33" ht="17.25" customHeight="1" thickTop="1" x14ac:dyDescent="0.15">
      <c r="A39" s="179" t="s">
        <v>32</v>
      </c>
      <c r="B39" s="96" t="s">
        <v>29</v>
      </c>
      <c r="C39" s="96"/>
      <c r="D39" s="96"/>
      <c r="E39" s="96"/>
      <c r="F39" s="96"/>
      <c r="G39" s="96"/>
      <c r="H39" s="40" t="s">
        <v>28</v>
      </c>
      <c r="I39" s="40"/>
      <c r="J39" s="40"/>
      <c r="K39" s="97">
        <f>O37-R37-U37</f>
        <v>0</v>
      </c>
      <c r="L39" s="97"/>
      <c r="M39" s="97"/>
      <c r="N39" s="52" t="s">
        <v>2</v>
      </c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  <c r="AA39" s="39"/>
      <c r="AB39" s="39"/>
      <c r="AC39" s="39"/>
      <c r="AD39" s="38"/>
      <c r="AE39" s="38"/>
      <c r="AF39" s="16"/>
      <c r="AG39" s="16"/>
    </row>
    <row r="40" spans="1:33" ht="17.25" customHeight="1" x14ac:dyDescent="0.15">
      <c r="A40" s="179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3"/>
      <c r="AA40" s="37"/>
      <c r="AB40" s="37"/>
      <c r="AC40" s="16"/>
      <c r="AD40" s="16"/>
      <c r="AE40" s="16"/>
      <c r="AF40" s="16"/>
      <c r="AG40" s="16"/>
    </row>
    <row r="41" spans="1:33" ht="17.25" customHeight="1" x14ac:dyDescent="0.15">
      <c r="A41" s="179"/>
      <c r="B41" s="194" t="s">
        <v>26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5"/>
      <c r="AA41" s="37"/>
      <c r="AB41" s="37"/>
      <c r="AC41" s="16"/>
      <c r="AD41" s="16"/>
      <c r="AE41" s="16"/>
      <c r="AF41" s="16"/>
      <c r="AG41" s="16"/>
    </row>
    <row r="42" spans="1:33" ht="17.25" customHeight="1" thickBot="1" x14ac:dyDescent="0.2">
      <c r="A42" s="180"/>
      <c r="B42" s="188" t="s">
        <v>27</v>
      </c>
      <c r="C42" s="188"/>
      <c r="D42" s="188"/>
      <c r="E42" s="188"/>
      <c r="F42" s="188"/>
      <c r="G42" s="188"/>
      <c r="H42" s="188"/>
      <c r="I42" s="188"/>
      <c r="J42" s="188"/>
      <c r="K42" s="185"/>
      <c r="L42" s="185"/>
      <c r="M42" s="187" t="s">
        <v>25</v>
      </c>
      <c r="N42" s="187"/>
      <c r="O42" s="187"/>
      <c r="P42" s="187"/>
      <c r="Q42" s="187"/>
      <c r="R42" s="185"/>
      <c r="S42" s="185"/>
      <c r="T42" s="186" t="s">
        <v>24</v>
      </c>
      <c r="U42" s="186"/>
      <c r="V42" s="17"/>
      <c r="W42" s="17"/>
      <c r="X42" s="17"/>
      <c r="Y42" s="17"/>
      <c r="Z42" s="18"/>
      <c r="AB42" s="16"/>
      <c r="AC42" s="16"/>
      <c r="AD42" s="16"/>
      <c r="AE42" s="16"/>
      <c r="AF42" s="16"/>
      <c r="AG42" s="16"/>
    </row>
    <row r="43" spans="1:33" ht="23.25" customHeight="1" x14ac:dyDescent="0.15">
      <c r="A43" s="20" t="s">
        <v>20</v>
      </c>
      <c r="B43" s="21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B43" s="16"/>
      <c r="AC43" s="16"/>
      <c r="AD43" s="16"/>
      <c r="AE43" s="16"/>
      <c r="AF43" s="16"/>
      <c r="AG43" s="16"/>
    </row>
    <row r="44" spans="1:33" ht="23.25" customHeight="1" x14ac:dyDescent="0.15">
      <c r="AB44" s="16"/>
      <c r="AC44" s="16"/>
      <c r="AD44" s="16"/>
      <c r="AE44" s="16"/>
      <c r="AF44" s="16"/>
      <c r="AG44" s="16"/>
    </row>
    <row r="45" spans="1:33" ht="23.25" customHeight="1" x14ac:dyDescent="0.15"/>
    <row r="46" spans="1:33" ht="23.25" customHeight="1" x14ac:dyDescent="0.15"/>
    <row r="47" spans="1:33" ht="23.25" customHeight="1" x14ac:dyDescent="0.15"/>
    <row r="48" spans="1:33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</sheetData>
  <mergeCells count="185">
    <mergeCell ref="L8:M8"/>
    <mergeCell ref="L9:M9"/>
    <mergeCell ref="L10:M10"/>
    <mergeCell ref="R9:S9"/>
    <mergeCell ref="U9:V9"/>
    <mergeCell ref="W37:W38"/>
    <mergeCell ref="Z37:Z38"/>
    <mergeCell ref="N37:N38"/>
    <mergeCell ref="A39:A42"/>
    <mergeCell ref="B38:D38"/>
    <mergeCell ref="E38:G38"/>
    <mergeCell ref="H38:J38"/>
    <mergeCell ref="K38:M38"/>
    <mergeCell ref="R42:S42"/>
    <mergeCell ref="T42:U42"/>
    <mergeCell ref="K42:L42"/>
    <mergeCell ref="M42:Q42"/>
    <mergeCell ref="B42:J42"/>
    <mergeCell ref="B37:C37"/>
    <mergeCell ref="E37:F37"/>
    <mergeCell ref="H37:I37"/>
    <mergeCell ref="K37:L37"/>
    <mergeCell ref="B40:Z40"/>
    <mergeCell ref="B41:Z41"/>
    <mergeCell ref="A2:Z2"/>
    <mergeCell ref="A20:A21"/>
    <mergeCell ref="A15:D16"/>
    <mergeCell ref="A14:D14"/>
    <mergeCell ref="A17:D17"/>
    <mergeCell ref="E15:M16"/>
    <mergeCell ref="O15:Q15"/>
    <mergeCell ref="B22:C22"/>
    <mergeCell ref="K22:L22"/>
    <mergeCell ref="H22:I22"/>
    <mergeCell ref="E22:F22"/>
    <mergeCell ref="B20:D21"/>
    <mergeCell ref="E20:G21"/>
    <mergeCell ref="H20:J21"/>
    <mergeCell ref="K20:M21"/>
    <mergeCell ref="R16:Z16"/>
    <mergeCell ref="A12:Z12"/>
    <mergeCell ref="O8:Y8"/>
    <mergeCell ref="O9:P9"/>
    <mergeCell ref="E14:M14"/>
    <mergeCell ref="O10:X10"/>
    <mergeCell ref="R14:Z14"/>
    <mergeCell ref="X22:Y22"/>
    <mergeCell ref="T4:Y4"/>
    <mergeCell ref="B39:G39"/>
    <mergeCell ref="K39:M39"/>
    <mergeCell ref="U20:W21"/>
    <mergeCell ref="X20:Z21"/>
    <mergeCell ref="N14:Q14"/>
    <mergeCell ref="O16:Q16"/>
    <mergeCell ref="E17:K17"/>
    <mergeCell ref="N20:N21"/>
    <mergeCell ref="O20:Q21"/>
    <mergeCell ref="B24:C24"/>
    <mergeCell ref="E24:F24"/>
    <mergeCell ref="R15:Z15"/>
    <mergeCell ref="X23:Y23"/>
    <mergeCell ref="B23:C23"/>
    <mergeCell ref="E23:F23"/>
    <mergeCell ref="H23:I23"/>
    <mergeCell ref="K23:L23"/>
    <mergeCell ref="N15:N16"/>
    <mergeCell ref="Y17:Z17"/>
    <mergeCell ref="R22:S22"/>
    <mergeCell ref="U22:V22"/>
    <mergeCell ref="O22:P22"/>
    <mergeCell ref="O24:P24"/>
    <mergeCell ref="O25:P25"/>
    <mergeCell ref="H24:I24"/>
    <mergeCell ref="K24:L24"/>
    <mergeCell ref="U24:V24"/>
    <mergeCell ref="X24:Y24"/>
    <mergeCell ref="N17:Q17"/>
    <mergeCell ref="O23:P23"/>
    <mergeCell ref="R23:S23"/>
    <mergeCell ref="U23:V23"/>
    <mergeCell ref="R17:X17"/>
    <mergeCell ref="R20:T21"/>
    <mergeCell ref="R24:S24"/>
    <mergeCell ref="A19:Z19"/>
    <mergeCell ref="B27:C27"/>
    <mergeCell ref="E27:F27"/>
    <mergeCell ref="H27:I27"/>
    <mergeCell ref="K27:L27"/>
    <mergeCell ref="B28:C28"/>
    <mergeCell ref="E28:F28"/>
    <mergeCell ref="H28:I28"/>
    <mergeCell ref="K28:L28"/>
    <mergeCell ref="B25:C25"/>
    <mergeCell ref="E25:F25"/>
    <mergeCell ref="H25:I25"/>
    <mergeCell ref="K25:L25"/>
    <mergeCell ref="B26:C26"/>
    <mergeCell ref="E26:F26"/>
    <mergeCell ref="H26:I26"/>
    <mergeCell ref="K26:L26"/>
    <mergeCell ref="B31:C31"/>
    <mergeCell ref="E31:F31"/>
    <mergeCell ref="H31:I31"/>
    <mergeCell ref="K31:L31"/>
    <mergeCell ref="B32:C32"/>
    <mergeCell ref="E32:F32"/>
    <mergeCell ref="H32:I32"/>
    <mergeCell ref="K32:L32"/>
    <mergeCell ref="B29:C29"/>
    <mergeCell ref="E29:F29"/>
    <mergeCell ref="H29:I29"/>
    <mergeCell ref="K29:L29"/>
    <mergeCell ref="B30:C30"/>
    <mergeCell ref="E30:F30"/>
    <mergeCell ref="H30:I30"/>
    <mergeCell ref="K30:L30"/>
    <mergeCell ref="B35:C35"/>
    <mergeCell ref="E35:F35"/>
    <mergeCell ref="H35:I35"/>
    <mergeCell ref="K35:L35"/>
    <mergeCell ref="B36:C36"/>
    <mergeCell ref="E36:F36"/>
    <mergeCell ref="H36:I36"/>
    <mergeCell ref="K36:L36"/>
    <mergeCell ref="B33:C33"/>
    <mergeCell ref="E33:F33"/>
    <mergeCell ref="H33:I33"/>
    <mergeCell ref="K33:L33"/>
    <mergeCell ref="B34:C34"/>
    <mergeCell ref="E34:F34"/>
    <mergeCell ref="H34:I34"/>
    <mergeCell ref="K34:L34"/>
    <mergeCell ref="U27:V27"/>
    <mergeCell ref="X27:Y27"/>
    <mergeCell ref="O28:P28"/>
    <mergeCell ref="R28:S28"/>
    <mergeCell ref="U28:V28"/>
    <mergeCell ref="X28:Y28"/>
    <mergeCell ref="U25:V25"/>
    <mergeCell ref="X25:Y25"/>
    <mergeCell ref="O26:P26"/>
    <mergeCell ref="R26:S26"/>
    <mergeCell ref="U26:V26"/>
    <mergeCell ref="X26:Y26"/>
    <mergeCell ref="R25:S25"/>
    <mergeCell ref="O27:P27"/>
    <mergeCell ref="R27:S27"/>
    <mergeCell ref="U31:V31"/>
    <mergeCell ref="X31:Y31"/>
    <mergeCell ref="O32:P32"/>
    <mergeCell ref="R32:S32"/>
    <mergeCell ref="U32:V32"/>
    <mergeCell ref="X32:Y32"/>
    <mergeCell ref="O29:P29"/>
    <mergeCell ref="R29:S29"/>
    <mergeCell ref="U29:V29"/>
    <mergeCell ref="X29:Y29"/>
    <mergeCell ref="O30:P30"/>
    <mergeCell ref="R30:S30"/>
    <mergeCell ref="U30:V30"/>
    <mergeCell ref="X30:Y30"/>
    <mergeCell ref="O31:P31"/>
    <mergeCell ref="R31:S31"/>
    <mergeCell ref="O33:P33"/>
    <mergeCell ref="R33:S33"/>
    <mergeCell ref="U33:V33"/>
    <mergeCell ref="X33:Y33"/>
    <mergeCell ref="O34:P34"/>
    <mergeCell ref="R34:S34"/>
    <mergeCell ref="U34:V34"/>
    <mergeCell ref="X34:Y34"/>
    <mergeCell ref="O37:P38"/>
    <mergeCell ref="R37:S38"/>
    <mergeCell ref="U37:V38"/>
    <mergeCell ref="X37:Y38"/>
    <mergeCell ref="Q37:Q38"/>
    <mergeCell ref="T37:T38"/>
    <mergeCell ref="O35:P35"/>
    <mergeCell ref="R35:S35"/>
    <mergeCell ref="U35:V35"/>
    <mergeCell ref="X35:Y35"/>
    <mergeCell ref="O36:P36"/>
    <mergeCell ref="R36:S36"/>
    <mergeCell ref="U36:V36"/>
    <mergeCell ref="X36:Y36"/>
  </mergeCells>
  <phoneticPr fontId="2"/>
  <pageMargins left="1.1811023622047245" right="0.19685039370078741" top="0.98425196850393704" bottom="0.39370078740157483" header="0.51181102362204722" footer="0.51181102362204722"/>
  <pageSetup paperSize="9" orientation="portrait" blackAndWhite="1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申告書</vt:lpstr>
      <vt:lpstr>申告書!Print_Area</vt:lpstr>
      <vt:lpstr>申告日</vt:lpstr>
    </vt:vector>
  </TitlesOfParts>
  <Company>対馬市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PC14289</dc:creator>
  <cp:lastModifiedBy>14289</cp:lastModifiedBy>
  <cp:lastPrinted>2018-01-17T05:24:22Z</cp:lastPrinted>
  <dcterms:created xsi:type="dcterms:W3CDTF">2005-07-06T01:07:48Z</dcterms:created>
  <dcterms:modified xsi:type="dcterms:W3CDTF">2019-06-25T05:36:34Z</dcterms:modified>
</cp:coreProperties>
</file>